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95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45621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<sst xmlns="http://schemas.openxmlformats.org/spreadsheetml/2006/main" count="80" uniqueCount="50">
  <si>
    <t>品名</t>
  </si>
  <si>
    <t>型号</t>
  </si>
  <si>
    <t>单位</t>
  </si>
  <si>
    <t>数量</t>
  </si>
  <si>
    <t>小计</t>
  </si>
  <si>
    <t>西门子S7-200SMART CPUST60</t>
  </si>
  <si>
    <t>6ES7 288-1ST60-OAAO</t>
  </si>
  <si>
    <t>个</t>
  </si>
  <si>
    <t>西门子S7-200SMART EM DR16</t>
  </si>
  <si>
    <t>6ES7 288-2DR16-OAAO</t>
  </si>
  <si>
    <t>西门子S7-200SMART EM DR08</t>
  </si>
  <si>
    <t>6ES7 288-2DR08-OAAO</t>
  </si>
  <si>
    <t>检测工位</t>
  </si>
  <si>
    <t>DS03所属4件整套+框架+红绿指示灯</t>
  </si>
  <si>
    <t>套</t>
  </si>
  <si>
    <t>原料库盘</t>
  </si>
  <si>
    <t>DS03所属整套</t>
  </si>
  <si>
    <t>码垛平台A</t>
  </si>
  <si>
    <t>码垛平台B</t>
  </si>
  <si>
    <t>吸盘工具</t>
  </si>
  <si>
    <t>DS03所属整套+工具架</t>
  </si>
  <si>
    <t>夹爪工具</t>
  </si>
  <si>
    <t>涂胶笔工具</t>
  </si>
  <si>
    <t>DS03所属整套+TCP工具+工具架</t>
  </si>
  <si>
    <t>螺丝枪工具</t>
  </si>
  <si>
    <t>DS03所属整套+工具架+配套供电</t>
  </si>
  <si>
    <t>全自动螺丝机</t>
  </si>
  <si>
    <t>NSRI转盘螺丝机</t>
  </si>
  <si>
    <t>空气压力表开关</t>
  </si>
  <si>
    <t>AirTAC</t>
  </si>
  <si>
    <t>蜂鸣器</t>
  </si>
  <si>
    <t>DS03所属款</t>
  </si>
  <si>
    <t>三色灯</t>
  </si>
  <si>
    <t>设备训练监视设备</t>
  </si>
  <si>
    <t>小米MJSXJ05CM</t>
  </si>
  <si>
    <t>设备总供电线</t>
  </si>
  <si>
    <t>米</t>
  </si>
  <si>
    <t>排线端子</t>
  </si>
  <si>
    <t>视觉显示屏</t>
  </si>
  <si>
    <t>视觉光源</t>
  </si>
  <si>
    <t>安全光栅</t>
  </si>
  <si>
    <t>快换信号模块</t>
  </si>
  <si>
    <t>气泵</t>
  </si>
  <si>
    <t>硅莱GA-61A</t>
  </si>
  <si>
    <t>台</t>
  </si>
  <si>
    <t>气动调压过滤器</t>
  </si>
  <si>
    <t>AIRTAC
GFR200-08</t>
  </si>
  <si>
    <r>
      <t>2024年智能制造设备应用技术赛项设备维修维护</t>
    </r>
    <r>
      <rPr>
        <b/>
        <sz val="16"/>
        <color theme="1"/>
        <rFont val="宋体"/>
        <charset val="134"/>
        <scheme val="minor"/>
      </rPr>
      <t>GCX-JD-ZZ-IRB-120-1设备所需耗材</t>
    </r>
    <phoneticPr fontId="3" type="noConversion"/>
  </si>
  <si>
    <t>序号</t>
    <phoneticPr fontId="3" type="noConversion"/>
  </si>
  <si>
    <t>预估单价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</si>
</sst>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K12" sqref="K12"/>
    </sheetView>
  </sheetViews>
  <sheetFormatPr defaultColWidth="9" defaultRowHeight="13.5" x14ac:dyDescent="0.3"/>
  <cols>
    <col min="2" max="2" width="25" customWidth="1"/>
    <col min="3" max="3" width="30.59765625" customWidth="1"/>
  </cols>
  <sheetData>
    <row r="1" spans="1:8" ht="13.5" customHeight="1" x14ac:dyDescent="0.3">
      <c r="A1" s="9" t="s">
        <v>47</v>
      </c>
      <c r="B1" s="9"/>
      <c r="C1" s="9"/>
      <c r="D1" s="9"/>
      <c r="E1" s="9"/>
      <c r="F1" s="9"/>
      <c r="G1" s="9"/>
      <c r="H1" s="9"/>
    </row>
    <row r="2" spans="1:8" ht="58.9" customHeight="1" x14ac:dyDescent="0.3">
      <c r="A2" s="9"/>
      <c r="B2" s="9"/>
      <c r="C2" s="9"/>
      <c r="D2" s="9"/>
      <c r="E2" s="9"/>
      <c r="F2" s="9"/>
      <c r="G2" s="9"/>
      <c r="H2" s="9"/>
    </row>
    <row r="3" spans="1:8" x14ac:dyDescent="0.3">
      <c r="A3" s="5" t="s">
        <v>48</v>
      </c>
      <c r="B3" s="1" t="s">
        <v>0</v>
      </c>
      <c r="C3" s="1" t="s">
        <v>1</v>
      </c>
      <c r="D3" s="1" t="s">
        <v>2</v>
      </c>
      <c r="E3" s="1" t="s">
        <v>3</v>
      </c>
      <c r="F3" s="1"/>
      <c r="G3" s="5" t="s">
        <v>49</v>
      </c>
      <c r="H3" s="1" t="s">
        <v>4</v>
      </c>
    </row>
    <row r="4" spans="1:8" x14ac:dyDescent="0.3">
      <c r="A4" s="1">
        <v>1</v>
      </c>
      <c r="B4" s="1" t="s">
        <v>5</v>
      </c>
      <c r="C4" s="1" t="s">
        <v>6</v>
      </c>
      <c r="D4" s="1" t="s">
        <v>7</v>
      </c>
      <c r="E4" s="1">
        <v>1</v>
      </c>
      <c r="F4" s="1"/>
      <c r="G4" s="1">
        <v>1950</v>
      </c>
      <c r="H4" s="1">
        <f>E4*G4</f>
        <v>1950</v>
      </c>
    </row>
    <row r="5" spans="1:8" x14ac:dyDescent="0.3">
      <c r="A5" s="1">
        <v>2</v>
      </c>
      <c r="B5" s="1" t="s">
        <v>8</v>
      </c>
      <c r="C5" s="1" t="s">
        <v>9</v>
      </c>
      <c r="D5" s="1" t="s">
        <v>7</v>
      </c>
      <c r="E5" s="1">
        <v>1</v>
      </c>
      <c r="F5" s="1"/>
      <c r="G5" s="1">
        <v>820</v>
      </c>
      <c r="H5" s="1">
        <f t="shared" ref="H5:H27" si="0">E5*G5</f>
        <v>820</v>
      </c>
    </row>
    <row r="6" spans="1:8" x14ac:dyDescent="0.3">
      <c r="A6" s="1">
        <v>3</v>
      </c>
      <c r="B6" s="1" t="s">
        <v>10</v>
      </c>
      <c r="C6" s="1" t="s">
        <v>11</v>
      </c>
      <c r="D6" s="1" t="s">
        <v>7</v>
      </c>
      <c r="E6" s="1">
        <v>1</v>
      </c>
      <c r="F6" s="1"/>
      <c r="G6" s="1">
        <v>460</v>
      </c>
      <c r="H6" s="1">
        <f t="shared" si="0"/>
        <v>460</v>
      </c>
    </row>
    <row r="7" spans="1:8" x14ac:dyDescent="0.3">
      <c r="A7" s="1">
        <v>4</v>
      </c>
      <c r="B7" s="1" t="s">
        <v>12</v>
      </c>
      <c r="C7" s="1" t="s">
        <v>13</v>
      </c>
      <c r="D7" s="1" t="s">
        <v>14</v>
      </c>
      <c r="E7" s="1">
        <v>1</v>
      </c>
      <c r="F7" s="3"/>
      <c r="G7" s="1">
        <v>14800</v>
      </c>
      <c r="H7" s="1">
        <f t="shared" si="0"/>
        <v>14800</v>
      </c>
    </row>
    <row r="8" spans="1:8" x14ac:dyDescent="0.3">
      <c r="A8" s="1">
        <v>5</v>
      </c>
      <c r="B8" s="1" t="s">
        <v>15</v>
      </c>
      <c r="C8" s="1" t="s">
        <v>16</v>
      </c>
      <c r="D8" s="1" t="s">
        <v>14</v>
      </c>
      <c r="E8" s="1">
        <v>1</v>
      </c>
      <c r="F8" s="3"/>
      <c r="G8" s="1">
        <v>2256</v>
      </c>
      <c r="H8" s="1">
        <f t="shared" si="0"/>
        <v>2256</v>
      </c>
    </row>
    <row r="9" spans="1:8" x14ac:dyDescent="0.3">
      <c r="A9" s="1">
        <v>6</v>
      </c>
      <c r="B9" s="1" t="s">
        <v>17</v>
      </c>
      <c r="C9" s="1" t="s">
        <v>16</v>
      </c>
      <c r="D9" s="1" t="s">
        <v>14</v>
      </c>
      <c r="E9" s="1">
        <v>1</v>
      </c>
      <c r="F9" s="3"/>
      <c r="G9" s="1">
        <v>766</v>
      </c>
      <c r="H9" s="1">
        <f t="shared" si="0"/>
        <v>766</v>
      </c>
    </row>
    <row r="10" spans="1:8" x14ac:dyDescent="0.3">
      <c r="A10" s="1">
        <v>7</v>
      </c>
      <c r="B10" s="1" t="s">
        <v>18</v>
      </c>
      <c r="C10" s="1" t="s">
        <v>16</v>
      </c>
      <c r="D10" s="1" t="s">
        <v>14</v>
      </c>
      <c r="E10" s="1">
        <v>1</v>
      </c>
      <c r="F10" s="3"/>
      <c r="G10" s="1">
        <v>255</v>
      </c>
      <c r="H10" s="1">
        <f t="shared" si="0"/>
        <v>255</v>
      </c>
    </row>
    <row r="11" spans="1:8" x14ac:dyDescent="0.3">
      <c r="A11" s="1">
        <v>8</v>
      </c>
      <c r="B11" s="1" t="s">
        <v>19</v>
      </c>
      <c r="C11" s="1" t="s">
        <v>20</v>
      </c>
      <c r="D11" s="1" t="s">
        <v>14</v>
      </c>
      <c r="E11" s="1">
        <v>1</v>
      </c>
      <c r="F11" s="3"/>
      <c r="G11" s="1">
        <v>4350</v>
      </c>
      <c r="H11" s="1">
        <f t="shared" si="0"/>
        <v>4350</v>
      </c>
    </row>
    <row r="12" spans="1:8" x14ac:dyDescent="0.3">
      <c r="A12" s="1">
        <v>9</v>
      </c>
      <c r="B12" s="1" t="s">
        <v>21</v>
      </c>
      <c r="C12" s="1" t="s">
        <v>20</v>
      </c>
      <c r="D12" s="1" t="s">
        <v>14</v>
      </c>
      <c r="E12" s="1">
        <v>1</v>
      </c>
      <c r="F12" s="3"/>
      <c r="G12" s="1">
        <v>4660</v>
      </c>
      <c r="H12" s="1">
        <f t="shared" si="0"/>
        <v>4660</v>
      </c>
    </row>
    <row r="13" spans="1:8" x14ac:dyDescent="0.3">
      <c r="A13" s="1">
        <v>10</v>
      </c>
      <c r="B13" s="1" t="s">
        <v>22</v>
      </c>
      <c r="C13" s="1" t="s">
        <v>23</v>
      </c>
      <c r="D13" s="1" t="s">
        <v>14</v>
      </c>
      <c r="E13" s="1">
        <v>1</v>
      </c>
      <c r="F13" s="3"/>
      <c r="G13" s="1">
        <v>1370</v>
      </c>
      <c r="H13" s="1">
        <f t="shared" si="0"/>
        <v>1370</v>
      </c>
    </row>
    <row r="14" spans="1:8" x14ac:dyDescent="0.3">
      <c r="A14" s="1">
        <v>11</v>
      </c>
      <c r="B14" s="1" t="s">
        <v>24</v>
      </c>
      <c r="C14" s="1" t="s">
        <v>25</v>
      </c>
      <c r="D14" s="1" t="s">
        <v>14</v>
      </c>
      <c r="E14" s="1">
        <v>1</v>
      </c>
      <c r="F14" s="1"/>
      <c r="G14" s="1">
        <v>3880</v>
      </c>
      <c r="H14" s="1">
        <f t="shared" si="0"/>
        <v>3880</v>
      </c>
    </row>
    <row r="15" spans="1:8" x14ac:dyDescent="0.3">
      <c r="A15" s="1">
        <v>12</v>
      </c>
      <c r="B15" s="1" t="s">
        <v>26</v>
      </c>
      <c r="C15" s="1" t="s">
        <v>27</v>
      </c>
      <c r="D15" s="1" t="s">
        <v>7</v>
      </c>
      <c r="E15" s="1">
        <v>1</v>
      </c>
      <c r="F15" s="1"/>
      <c r="G15" s="1">
        <v>2750</v>
      </c>
      <c r="H15" s="1">
        <f t="shared" si="0"/>
        <v>2750</v>
      </c>
    </row>
    <row r="16" spans="1:8" x14ac:dyDescent="0.3">
      <c r="A16" s="1">
        <v>13</v>
      </c>
      <c r="B16" s="1" t="s">
        <v>28</v>
      </c>
      <c r="C16" s="1" t="s">
        <v>29</v>
      </c>
      <c r="D16" s="1" t="s">
        <v>7</v>
      </c>
      <c r="E16" s="1">
        <v>2</v>
      </c>
      <c r="F16" s="1"/>
      <c r="G16" s="1">
        <v>280</v>
      </c>
      <c r="H16" s="1">
        <f t="shared" si="0"/>
        <v>560</v>
      </c>
    </row>
    <row r="17" spans="1:8" x14ac:dyDescent="0.3">
      <c r="A17" s="1">
        <v>14</v>
      </c>
      <c r="B17" s="1" t="s">
        <v>30</v>
      </c>
      <c r="C17" s="1" t="s">
        <v>31</v>
      </c>
      <c r="D17" s="1" t="s">
        <v>7</v>
      </c>
      <c r="E17" s="1">
        <v>1</v>
      </c>
      <c r="F17" s="1"/>
      <c r="G17" s="1">
        <v>30</v>
      </c>
      <c r="H17" s="1">
        <f t="shared" si="0"/>
        <v>30</v>
      </c>
    </row>
    <row r="18" spans="1:8" x14ac:dyDescent="0.3">
      <c r="A18" s="1">
        <v>15</v>
      </c>
      <c r="B18" s="1" t="s">
        <v>32</v>
      </c>
      <c r="C18" s="1" t="s">
        <v>31</v>
      </c>
      <c r="D18" s="1" t="s">
        <v>7</v>
      </c>
      <c r="E18" s="1">
        <v>1</v>
      </c>
      <c r="F18" s="1"/>
      <c r="G18" s="1">
        <v>60</v>
      </c>
      <c r="H18" s="1">
        <f t="shared" si="0"/>
        <v>60</v>
      </c>
    </row>
    <row r="19" spans="1:8" x14ac:dyDescent="0.3">
      <c r="A19" s="1">
        <v>16</v>
      </c>
      <c r="B19" s="1" t="s">
        <v>33</v>
      </c>
      <c r="C19" s="1" t="s">
        <v>34</v>
      </c>
      <c r="D19" s="1" t="s">
        <v>7</v>
      </c>
      <c r="E19" s="1">
        <v>2</v>
      </c>
      <c r="F19" s="1"/>
      <c r="G19" s="1">
        <v>400</v>
      </c>
      <c r="H19" s="1">
        <f t="shared" si="0"/>
        <v>800</v>
      </c>
    </row>
    <row r="20" spans="1:8" x14ac:dyDescent="0.3">
      <c r="A20" s="1">
        <v>17</v>
      </c>
      <c r="B20" s="1" t="s">
        <v>35</v>
      </c>
      <c r="C20" s="1" t="s">
        <v>31</v>
      </c>
      <c r="D20" s="1" t="s">
        <v>36</v>
      </c>
      <c r="E20" s="1">
        <v>8</v>
      </c>
      <c r="F20" s="1"/>
      <c r="G20" s="1">
        <v>200</v>
      </c>
      <c r="H20" s="1">
        <f t="shared" si="0"/>
        <v>1600</v>
      </c>
    </row>
    <row r="21" spans="1:8" x14ac:dyDescent="0.3">
      <c r="A21" s="1">
        <v>19</v>
      </c>
      <c r="B21" s="1" t="s">
        <v>37</v>
      </c>
      <c r="C21" s="1" t="s">
        <v>31</v>
      </c>
      <c r="D21" s="1" t="s">
        <v>7</v>
      </c>
      <c r="E21" s="1">
        <v>100</v>
      </c>
      <c r="F21" s="1"/>
      <c r="G21" s="1">
        <v>0.5</v>
      </c>
      <c r="H21" s="1">
        <f t="shared" si="0"/>
        <v>50</v>
      </c>
    </row>
    <row r="22" spans="1:8" x14ac:dyDescent="0.3">
      <c r="A22" s="1">
        <v>20</v>
      </c>
      <c r="B22" s="1" t="s">
        <v>38</v>
      </c>
      <c r="C22" s="1" t="s">
        <v>16</v>
      </c>
      <c r="D22" s="1" t="s">
        <v>14</v>
      </c>
      <c r="E22" s="1">
        <v>1</v>
      </c>
      <c r="F22" s="1"/>
      <c r="G22" s="1">
        <v>980</v>
      </c>
      <c r="H22" s="1">
        <f t="shared" si="0"/>
        <v>980</v>
      </c>
    </row>
    <row r="23" spans="1:8" x14ac:dyDescent="0.3">
      <c r="A23" s="1">
        <v>21</v>
      </c>
      <c r="B23" s="1" t="s">
        <v>39</v>
      </c>
      <c r="C23" s="1" t="s">
        <v>16</v>
      </c>
      <c r="D23" s="1" t="s">
        <v>14</v>
      </c>
      <c r="E23" s="1">
        <v>1</v>
      </c>
      <c r="F23" s="1"/>
      <c r="G23" s="1">
        <v>850</v>
      </c>
      <c r="H23" s="1">
        <f t="shared" si="0"/>
        <v>850</v>
      </c>
    </row>
    <row r="24" spans="1:8" x14ac:dyDescent="0.3">
      <c r="A24" s="1">
        <v>22</v>
      </c>
      <c r="B24" s="1" t="s">
        <v>40</v>
      </c>
      <c r="C24" s="1" t="s">
        <v>16</v>
      </c>
      <c r="D24" s="1" t="s">
        <v>14</v>
      </c>
      <c r="E24" s="1">
        <v>1</v>
      </c>
      <c r="F24" s="1"/>
      <c r="G24" s="1">
        <v>1500</v>
      </c>
      <c r="H24" s="1">
        <f t="shared" si="0"/>
        <v>1500</v>
      </c>
    </row>
    <row r="25" spans="1:8" x14ac:dyDescent="0.3">
      <c r="A25" s="1">
        <v>23</v>
      </c>
      <c r="B25" s="1" t="s">
        <v>41</v>
      </c>
      <c r="C25" s="1" t="s">
        <v>16</v>
      </c>
      <c r="D25" s="1" t="s">
        <v>14</v>
      </c>
      <c r="E25" s="1">
        <v>1</v>
      </c>
      <c r="F25" s="1"/>
      <c r="G25" s="1">
        <v>160</v>
      </c>
      <c r="H25" s="1">
        <f t="shared" si="0"/>
        <v>160</v>
      </c>
    </row>
    <row r="26" spans="1:8" x14ac:dyDescent="0.3">
      <c r="A26" s="1">
        <v>24</v>
      </c>
      <c r="B26" s="1" t="s">
        <v>42</v>
      </c>
      <c r="C26" s="1" t="s">
        <v>43</v>
      </c>
      <c r="D26" s="1" t="s">
        <v>44</v>
      </c>
      <c r="E26" s="1">
        <v>1</v>
      </c>
      <c r="F26" s="1"/>
      <c r="G26" s="1">
        <v>1850</v>
      </c>
      <c r="H26" s="1">
        <f t="shared" si="0"/>
        <v>1850</v>
      </c>
    </row>
    <row r="27" spans="1:8" ht="27" x14ac:dyDescent="0.3">
      <c r="A27" s="1">
        <v>25</v>
      </c>
      <c r="B27" s="1" t="s">
        <v>45</v>
      </c>
      <c r="C27" s="4" t="s">
        <v>46</v>
      </c>
      <c r="D27" s="1" t="s">
        <v>7</v>
      </c>
      <c r="E27" s="1">
        <v>1</v>
      </c>
      <c r="F27" s="1"/>
      <c r="G27" s="1">
        <v>150</v>
      </c>
      <c r="H27" s="1">
        <f t="shared" si="0"/>
        <v>150</v>
      </c>
    </row>
    <row r="28" spans="1:8" x14ac:dyDescent="0.3">
      <c r="A28" s="2"/>
      <c r="B28" s="1"/>
      <c r="C28" s="4"/>
      <c r="D28" s="1"/>
      <c r="E28" s="1"/>
      <c r="F28" s="1"/>
      <c r="G28" s="2"/>
      <c r="H28" s="2">
        <f>SUM(H4:H27)</f>
        <v>46907</v>
      </c>
    </row>
    <row r="29" spans="1:8" x14ac:dyDescent="0.3">
      <c r="B29" s="6"/>
      <c r="C29" s="6"/>
      <c r="D29" s="6"/>
      <c r="E29" s="6"/>
      <c r="F29" s="6"/>
    </row>
    <row r="30" spans="1:8" x14ac:dyDescent="0.3">
      <c r="B30" s="7"/>
      <c r="C30" s="7"/>
      <c r="D30" s="7"/>
      <c r="E30" s="7"/>
      <c r="F30" s="7"/>
    </row>
    <row r="31" spans="1:8" x14ac:dyDescent="0.3">
      <c r="B31" s="8"/>
      <c r="C31" s="8"/>
      <c r="D31" s="8"/>
      <c r="E31" s="8"/>
      <c r="F31" s="8"/>
    </row>
    <row r="32" spans="1:8" x14ac:dyDescent="0.3">
      <c r="B32" s="7"/>
      <c r="C32" s="7"/>
      <c r="D32" s="7"/>
      <c r="E32" s="7"/>
      <c r="F32" s="7"/>
    </row>
    <row r="33" spans="2:6" x14ac:dyDescent="0.3">
      <c r="B33" s="8"/>
      <c r="C33" s="8"/>
      <c r="D33" s="8"/>
      <c r="E33" s="8"/>
      <c r="F33" s="8"/>
    </row>
    <row r="34" spans="2:6" x14ac:dyDescent="0.3">
      <c r="B34" s="7"/>
      <c r="C34" s="7"/>
      <c r="D34" s="7"/>
      <c r="E34" s="7"/>
      <c r="F34" s="7"/>
    </row>
  </sheetData>
  <mergeCells count="16">
    <mergeCell ref="F29:F30"/>
    <mergeCell ref="F31:F32"/>
    <mergeCell ref="F33:F34"/>
    <mergeCell ref="A1:H2"/>
    <mergeCell ref="D29:D30"/>
    <mergeCell ref="D31:D32"/>
    <mergeCell ref="D33:D34"/>
    <mergeCell ref="E29:E30"/>
    <mergeCell ref="E31:E32"/>
    <mergeCell ref="E33:E34"/>
    <mergeCell ref="B29:B30"/>
    <mergeCell ref="B31:B32"/>
    <mergeCell ref="B33:B34"/>
    <mergeCell ref="C29:C30"/>
    <mergeCell ref="C31:C32"/>
    <mergeCell ref="C33:C3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3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ColWidth="9" defaultRowHeight="13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郭文博</cp:lastModifiedBy>
  <dcterms:created xsi:type="dcterms:W3CDTF">2023-05-12T11:15:00Z</dcterms:created>
  <dcterms:modified xsi:type="dcterms:W3CDTF">2024-12-06T02:30:50Z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981089881C154EA98CAEE43739112591_12</vt:lpwstr>
  </property>
</Properties>
</file>